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7" yWindow="893" windowWidth="17027" windowHeight="6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<sst xmlns="http://schemas.openxmlformats.org/spreadsheetml/2006/main" count="52" uniqueCount="43">
  <si>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Dhorc Evo</t>
  </si>
  <si>
    <t>Race Control</t>
  </si>
  <si>
    <t>Flbt</t>
  </si>
  <si>
    <t>Pinewood</t>
  </si>
  <si>
    <t>Tojomo</t>
  </si>
  <si>
    <t>Allsorts</t>
  </si>
  <si>
    <t>Yellow</t>
  </si>
  <si>
    <t>Red</t>
  </si>
  <si>
    <t>Blue</t>
  </si>
  <si>
    <t>White</t>
  </si>
  <si>
    <t>Green</t>
  </si>
  <si>
    <t>Purple</t>
  </si>
  <si>
    <t>Lanes</t>
  </si>
  <si>
    <t>24Lap</t>
  </si>
  <si>
    <t>12Lap</t>
  </si>
  <si>
    <t>13Lap</t>
  </si>
  <si>
    <t>19Lap</t>
  </si>
  <si>
    <t>21Lap</t>
  </si>
  <si>
    <t>37Lap</t>
  </si>
  <si>
    <t>50Lap</t>
  </si>
  <si>
    <t>69Lap</t>
  </si>
  <si>
    <t>91Lap</t>
  </si>
  <si>
    <t>Total Laps</t>
  </si>
  <si>
    <t xml:space="preserve"> Avg laps per lane</t>
  </si>
  <si>
    <t>Lag to First</t>
  </si>
  <si>
    <t>Lag Behind</t>
  </si>
  <si>
    <t>Best MPH</t>
  </si>
  <si>
    <t>Best Lap</t>
  </si>
  <si>
    <t>Avg Lap Time</t>
  </si>
  <si>
    <t>Team</t>
  </si>
  <si>
    <t>Missing Laps</t>
  </si>
  <si>
    <t>Penalties</t>
  </si>
  <si>
    <t xml:space="preserve">Total Laps </t>
  </si>
  <si>
    <t>Penalty for not working on car in designated area</t>
  </si>
  <si>
    <t>Penalties did not affect final result.</t>
  </si>
  <si>
    <t xml:space="preserve">Track length </t>
  </si>
  <si>
    <t>41.454m</t>
  </si>
  <si>
    <t>Adjust for lap count error at start</t>
  </si>
  <si>
    <t>Results From Lap Timing Equipment.</t>
  </si>
  <si>
    <t>Final Results after all Deductions</t>
  </si>
  <si>
    <t>Laps behind</t>
  </si>
  <si>
    <t>Lag Leader</t>
  </si>
  <si>
    <t>Penalty for lack of marshal after driving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</si>
</sst>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21" fillId="36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3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9" fillId="0" borderId="17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7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zoomScalePageLayoutView="0" workbookViewId="0" topLeftCell="B4">
      <selection activeCell="N17" sqref="N17"/>
    </sheetView>
  </sheetViews>
  <sheetFormatPr defaultColWidth="9.140625" defaultRowHeight="15"/>
  <cols>
    <col min="2" max="2" width="12.28125" style="0" customWidth="1"/>
    <col min="10" max="10" width="15.7109375" style="0" customWidth="1"/>
    <col min="11" max="11" width="2.140625" style="0" customWidth="1"/>
    <col min="12" max="12" width="10.28125" style="0" bestFit="1" customWidth="1"/>
    <col min="13" max="13" width="9.28125" style="0" bestFit="1" customWidth="1"/>
    <col min="16" max="16" width="11.28125" style="0" bestFit="1" customWidth="1"/>
  </cols>
  <sheetData>
    <row r="1" ht="15.75" thickBot="1"/>
    <row r="2" spans="2:16" ht="18.75">
      <c r="B2" s="26" t="s">
        <v>38</v>
      </c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5">
      <c r="B3" s="3"/>
      <c r="C3" s="23" t="s">
        <v>12</v>
      </c>
      <c r="D3" s="23"/>
      <c r="E3" s="23"/>
      <c r="F3" s="23"/>
      <c r="G3" s="23"/>
      <c r="H3" s="23"/>
      <c r="I3" s="4"/>
      <c r="J3" s="4"/>
      <c r="K3" s="4"/>
      <c r="L3" s="5"/>
      <c r="M3" s="5"/>
      <c r="N3" s="5"/>
      <c r="O3" s="5"/>
      <c r="P3" s="6"/>
    </row>
    <row r="4" spans="2:16" ht="15">
      <c r="B4" s="7" t="s">
        <v>29</v>
      </c>
      <c r="C4" s="8" t="s">
        <v>11</v>
      </c>
      <c r="D4" s="9" t="s">
        <v>10</v>
      </c>
      <c r="E4" s="5" t="s">
        <v>9</v>
      </c>
      <c r="F4" s="10" t="s">
        <v>8</v>
      </c>
      <c r="G4" s="11" t="s">
        <v>7</v>
      </c>
      <c r="H4" s="12" t="s">
        <v>6</v>
      </c>
      <c r="I4" s="5" t="s">
        <v>22</v>
      </c>
      <c r="J4" s="5" t="s">
        <v>23</v>
      </c>
      <c r="K4" s="5"/>
      <c r="L4" s="5" t="s">
        <v>24</v>
      </c>
      <c r="M4" s="5" t="s">
        <v>25</v>
      </c>
      <c r="N4" s="5" t="s">
        <v>26</v>
      </c>
      <c r="O4" s="5" t="s">
        <v>27</v>
      </c>
      <c r="P4" s="6" t="s">
        <v>28</v>
      </c>
    </row>
    <row r="5" spans="2:16" ht="15">
      <c r="B5" s="7" t="s">
        <v>0</v>
      </c>
      <c r="C5" s="5">
        <v>300</v>
      </c>
      <c r="D5" s="5">
        <v>297</v>
      </c>
      <c r="E5" s="5">
        <v>338</v>
      </c>
      <c r="F5" s="5">
        <v>314</v>
      </c>
      <c r="G5" s="5">
        <v>343</v>
      </c>
      <c r="H5" s="5">
        <v>335</v>
      </c>
      <c r="I5" s="5">
        <v>1927</v>
      </c>
      <c r="J5" s="5">
        <v>321.17</v>
      </c>
      <c r="K5" s="5"/>
      <c r="L5" s="5">
        <v>0</v>
      </c>
      <c r="M5" s="5">
        <v>0</v>
      </c>
      <c r="N5" s="5">
        <v>9.1</v>
      </c>
      <c r="O5" s="5">
        <v>9.014</v>
      </c>
      <c r="P5" s="6">
        <v>10.5</v>
      </c>
    </row>
    <row r="6" spans="2:16" ht="15">
      <c r="B6" s="7" t="s">
        <v>1</v>
      </c>
      <c r="C6" s="5">
        <v>299</v>
      </c>
      <c r="D6" s="5">
        <v>293</v>
      </c>
      <c r="E6" s="5">
        <v>304</v>
      </c>
      <c r="F6" s="5">
        <v>305</v>
      </c>
      <c r="G6" s="5">
        <v>303</v>
      </c>
      <c r="H6" s="5">
        <v>312</v>
      </c>
      <c r="I6" s="5">
        <v>1816</v>
      </c>
      <c r="J6" s="5">
        <v>302.67</v>
      </c>
      <c r="K6" s="5"/>
      <c r="L6" s="5" t="s">
        <v>13</v>
      </c>
      <c r="M6" s="5" t="s">
        <v>13</v>
      </c>
      <c r="N6" s="5">
        <v>8.2</v>
      </c>
      <c r="O6" s="5">
        <v>9.962</v>
      </c>
      <c r="P6" s="6">
        <v>11.33</v>
      </c>
    </row>
    <row r="7" spans="2:16" ht="15">
      <c r="B7" s="7" t="s">
        <v>2</v>
      </c>
      <c r="C7" s="5">
        <v>281</v>
      </c>
      <c r="D7" s="5">
        <v>284</v>
      </c>
      <c r="E7" s="5">
        <v>314</v>
      </c>
      <c r="F7" s="5">
        <v>313</v>
      </c>
      <c r="G7" s="5">
        <v>298</v>
      </c>
      <c r="H7" s="5">
        <v>317</v>
      </c>
      <c r="I7" s="5">
        <v>1807</v>
      </c>
      <c r="J7" s="5">
        <v>301.17</v>
      </c>
      <c r="K7" s="5"/>
      <c r="L7" s="5" t="s">
        <v>18</v>
      </c>
      <c r="M7" s="5" t="s">
        <v>14</v>
      </c>
      <c r="N7" s="5">
        <v>9.3</v>
      </c>
      <c r="O7" s="5">
        <v>8.771</v>
      </c>
      <c r="P7" s="6">
        <v>11.78</v>
      </c>
    </row>
    <row r="8" spans="2:16" ht="15">
      <c r="B8" s="7" t="s">
        <v>3</v>
      </c>
      <c r="C8" s="5">
        <v>296</v>
      </c>
      <c r="D8" s="5">
        <v>257</v>
      </c>
      <c r="E8" s="5">
        <v>292</v>
      </c>
      <c r="F8" s="5">
        <v>294</v>
      </c>
      <c r="G8" s="5">
        <v>311</v>
      </c>
      <c r="H8" s="5">
        <v>310</v>
      </c>
      <c r="I8" s="5">
        <v>1760</v>
      </c>
      <c r="J8" s="5">
        <v>293.33</v>
      </c>
      <c r="K8" s="5"/>
      <c r="L8" s="5" t="s">
        <v>19</v>
      </c>
      <c r="M8" s="5" t="s">
        <v>15</v>
      </c>
      <c r="N8" s="5">
        <v>8.5</v>
      </c>
      <c r="O8" s="5">
        <v>9.616</v>
      </c>
      <c r="P8" s="6">
        <v>12.25</v>
      </c>
    </row>
    <row r="9" spans="2:16" ht="15">
      <c r="B9" s="7" t="s">
        <v>4</v>
      </c>
      <c r="C9" s="5">
        <v>264</v>
      </c>
      <c r="D9" s="5">
        <v>273</v>
      </c>
      <c r="E9" s="5">
        <v>316</v>
      </c>
      <c r="F9" s="5">
        <v>303</v>
      </c>
      <c r="G9" s="5">
        <v>314</v>
      </c>
      <c r="H9" s="5">
        <v>279</v>
      </c>
      <c r="I9" s="5">
        <v>1749</v>
      </c>
      <c r="J9" s="5">
        <v>291.5</v>
      </c>
      <c r="K9" s="5"/>
      <c r="L9" s="5" t="s">
        <v>20</v>
      </c>
      <c r="M9" s="5" t="s">
        <v>16</v>
      </c>
      <c r="N9" s="5">
        <v>7.9</v>
      </c>
      <c r="O9" s="5">
        <v>10.31</v>
      </c>
      <c r="P9" s="6">
        <v>13.2</v>
      </c>
    </row>
    <row r="10" spans="2:16" ht="15.75" thickBot="1">
      <c r="B10" s="13" t="s">
        <v>5</v>
      </c>
      <c r="C10" s="14">
        <v>251</v>
      </c>
      <c r="D10" s="14">
        <v>266</v>
      </c>
      <c r="E10" s="14">
        <v>212</v>
      </c>
      <c r="F10" s="14">
        <v>275</v>
      </c>
      <c r="G10" s="14">
        <v>238</v>
      </c>
      <c r="H10" s="14">
        <v>293</v>
      </c>
      <c r="I10" s="14">
        <v>1535</v>
      </c>
      <c r="J10" s="14">
        <v>255.83</v>
      </c>
      <c r="K10" s="14"/>
      <c r="L10" s="14" t="s">
        <v>21</v>
      </c>
      <c r="M10" s="14" t="s">
        <v>17</v>
      </c>
      <c r="N10" s="14">
        <v>7.2</v>
      </c>
      <c r="O10" s="14">
        <v>11.303</v>
      </c>
      <c r="P10" s="15">
        <v>14.35</v>
      </c>
    </row>
    <row r="11" ht="15.75" thickBot="1"/>
    <row r="12" spans="2:18" ht="18.75">
      <c r="B12" s="28" t="s">
        <v>39</v>
      </c>
      <c r="C12" s="29"/>
      <c r="D12" s="29"/>
      <c r="E12" s="29"/>
      <c r="F12" s="1"/>
      <c r="G12" s="1"/>
      <c r="H12" s="1"/>
      <c r="I12" s="24" t="s">
        <v>37</v>
      </c>
      <c r="J12" s="1"/>
      <c r="K12" s="1"/>
      <c r="L12" s="1"/>
      <c r="M12" s="1"/>
      <c r="N12" s="1"/>
      <c r="O12" s="1"/>
      <c r="P12" s="1"/>
      <c r="Q12" s="1"/>
      <c r="R12" s="2"/>
    </row>
    <row r="13" spans="2:18" ht="15" customHeight="1">
      <c r="B13" s="3"/>
      <c r="C13" s="4"/>
      <c r="D13" s="4"/>
      <c r="E13" s="4"/>
      <c r="F13" s="4"/>
      <c r="G13" s="4"/>
      <c r="H13" s="4"/>
      <c r="I13" s="25"/>
      <c r="J13" s="4"/>
      <c r="K13" s="4"/>
      <c r="L13" s="4"/>
      <c r="M13" s="4"/>
      <c r="N13" s="4"/>
      <c r="O13" s="4"/>
      <c r="P13" s="4"/>
      <c r="Q13" s="4"/>
      <c r="R13" s="16"/>
    </row>
    <row r="14" spans="2:18" ht="15">
      <c r="B14" s="7" t="s">
        <v>29</v>
      </c>
      <c r="C14" s="4"/>
      <c r="D14" s="4" t="s">
        <v>22</v>
      </c>
      <c r="E14" s="4"/>
      <c r="F14" s="4" t="s">
        <v>30</v>
      </c>
      <c r="G14" s="4"/>
      <c r="H14" s="4" t="s">
        <v>31</v>
      </c>
      <c r="I14" s="25"/>
      <c r="J14" s="17" t="s">
        <v>32</v>
      </c>
      <c r="K14" s="4"/>
      <c r="L14" s="17" t="s">
        <v>40</v>
      </c>
      <c r="M14" s="17" t="s">
        <v>41</v>
      </c>
      <c r="N14" s="4"/>
      <c r="O14" s="4"/>
      <c r="P14" s="4"/>
      <c r="Q14" s="4"/>
      <c r="R14" s="16"/>
    </row>
    <row r="15" spans="2:18" ht="15">
      <c r="B15" s="7" t="s">
        <v>0</v>
      </c>
      <c r="C15" s="4"/>
      <c r="D15" s="5">
        <v>1927</v>
      </c>
      <c r="E15" s="4"/>
      <c r="F15" s="4">
        <v>4</v>
      </c>
      <c r="G15" s="4"/>
      <c r="H15" s="4"/>
      <c r="I15" s="4">
        <v>1</v>
      </c>
      <c r="J15" s="17">
        <f aca="true" t="shared" si="0" ref="J15:J20">D15+F15-H15-I15</f>
        <v>1930</v>
      </c>
      <c r="K15" s="4"/>
      <c r="L15" s="4"/>
      <c r="M15" s="4"/>
      <c r="N15" s="4"/>
      <c r="O15" s="4"/>
      <c r="P15" s="4"/>
      <c r="Q15" s="4"/>
      <c r="R15" s="16"/>
    </row>
    <row r="16" spans="2:18" ht="15">
      <c r="B16" s="7" t="s">
        <v>1</v>
      </c>
      <c r="C16" s="4"/>
      <c r="D16" s="5">
        <v>1816</v>
      </c>
      <c r="E16" s="4"/>
      <c r="F16" s="4">
        <v>3</v>
      </c>
      <c r="G16" s="4"/>
      <c r="H16" s="4">
        <v>10</v>
      </c>
      <c r="I16" s="4">
        <v>1</v>
      </c>
      <c r="J16" s="17">
        <f t="shared" si="0"/>
        <v>1808</v>
      </c>
      <c r="K16" s="4"/>
      <c r="L16" s="4">
        <f>J16-J15</f>
        <v>-122</v>
      </c>
      <c r="M16" s="4">
        <f>J16-J15</f>
        <v>-122</v>
      </c>
      <c r="N16" s="21" t="s">
        <v>42</v>
      </c>
      <c r="O16" s="21"/>
      <c r="P16" s="21"/>
      <c r="Q16" s="21"/>
      <c r="R16" s="16"/>
    </row>
    <row r="17" spans="2:18" ht="15">
      <c r="B17" s="7" t="s">
        <v>2</v>
      </c>
      <c r="C17" s="4"/>
      <c r="D17" s="5">
        <v>1807</v>
      </c>
      <c r="E17" s="4"/>
      <c r="F17" s="4">
        <v>1</v>
      </c>
      <c r="G17" s="4"/>
      <c r="H17" s="4"/>
      <c r="I17" s="4">
        <v>1</v>
      </c>
      <c r="J17" s="17">
        <f t="shared" si="0"/>
        <v>1807</v>
      </c>
      <c r="K17" s="4"/>
      <c r="L17" s="4">
        <f>J17-J16</f>
        <v>-1</v>
      </c>
      <c r="M17" s="4">
        <f>J17-J15</f>
        <v>-123</v>
      </c>
      <c r="N17" s="21"/>
      <c r="O17" s="21"/>
      <c r="P17" s="21"/>
      <c r="Q17" s="21"/>
      <c r="R17" s="16"/>
    </row>
    <row r="18" spans="2:18" ht="15">
      <c r="B18" s="7" t="s">
        <v>3</v>
      </c>
      <c r="C18" s="4"/>
      <c r="D18" s="5">
        <v>1760</v>
      </c>
      <c r="E18" s="4"/>
      <c r="F18" s="4">
        <v>2</v>
      </c>
      <c r="G18" s="4"/>
      <c r="H18" s="4"/>
      <c r="I18" s="4">
        <v>1</v>
      </c>
      <c r="J18" s="17">
        <f t="shared" si="0"/>
        <v>1761</v>
      </c>
      <c r="K18" s="4"/>
      <c r="L18" s="4">
        <f>J18-J17</f>
        <v>-46</v>
      </c>
      <c r="M18" s="4">
        <f>J18-J15</f>
        <v>-169</v>
      </c>
      <c r="N18" s="21"/>
      <c r="O18" s="21"/>
      <c r="P18" s="21"/>
      <c r="Q18" s="21"/>
      <c r="R18" s="16"/>
    </row>
    <row r="19" spans="2:18" ht="15">
      <c r="B19" s="7" t="s">
        <v>4</v>
      </c>
      <c r="C19" s="4"/>
      <c r="D19" s="5">
        <v>1749</v>
      </c>
      <c r="E19" s="4"/>
      <c r="F19" s="4">
        <v>3</v>
      </c>
      <c r="G19" s="4"/>
      <c r="H19" s="4">
        <v>25</v>
      </c>
      <c r="I19" s="4">
        <v>1</v>
      </c>
      <c r="J19" s="17">
        <f t="shared" si="0"/>
        <v>1726</v>
      </c>
      <c r="K19" s="4"/>
      <c r="L19" s="4">
        <f>J19-J18</f>
        <v>-35</v>
      </c>
      <c r="M19" s="4">
        <f>J19-J15</f>
        <v>-204</v>
      </c>
      <c r="N19" s="21" t="s">
        <v>33</v>
      </c>
      <c r="O19" s="21"/>
      <c r="P19" s="21"/>
      <c r="Q19" s="21"/>
      <c r="R19" s="16"/>
    </row>
    <row r="20" spans="2:18" ht="15">
      <c r="B20" s="7" t="s">
        <v>5</v>
      </c>
      <c r="C20" s="4"/>
      <c r="D20" s="5">
        <v>1535</v>
      </c>
      <c r="E20" s="4"/>
      <c r="F20" s="4">
        <v>4</v>
      </c>
      <c r="G20" s="4"/>
      <c r="H20" s="4"/>
      <c r="I20" s="4">
        <v>1</v>
      </c>
      <c r="J20" s="17">
        <f t="shared" si="0"/>
        <v>1538</v>
      </c>
      <c r="K20" s="4"/>
      <c r="L20" s="4">
        <f>J20-J19</f>
        <v>-188</v>
      </c>
      <c r="M20" s="4">
        <f>J20-J15</f>
        <v>-392</v>
      </c>
      <c r="N20" s="21"/>
      <c r="O20" s="21"/>
      <c r="P20" s="21"/>
      <c r="Q20" s="21"/>
      <c r="R20" s="16"/>
    </row>
    <row r="21" spans="2:18" ht="1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1"/>
      <c r="O21" s="21"/>
      <c r="P21" s="21"/>
      <c r="Q21" s="21"/>
      <c r="R21" s="16"/>
    </row>
    <row r="22" spans="2:18" ht="15.75" thickBo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2" t="s">
        <v>34</v>
      </c>
      <c r="O22" s="22"/>
      <c r="P22" s="22"/>
      <c r="Q22" s="22"/>
      <c r="R22" s="20"/>
    </row>
    <row r="24" spans="2:3" ht="15">
      <c r="B24" t="s">
        <v>35</v>
      </c>
      <c r="C24" t="s">
        <v>36</v>
      </c>
    </row>
  </sheetData>
  <sheetProtection/>
  <mergeCells count="4">
    <mergeCell ref="C3:H3"/>
    <mergeCell ref="I12:I14"/>
    <mergeCell ref="B2:E2"/>
    <mergeCell ref="B12:E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and Catherines</dc:creator>
  <cp:keywords/>
  <dc:description/>
  <cp:lastModifiedBy>Andy and Catherines</cp:lastModifiedBy>
  <cp:lastPrinted>2009-07-06T18:29:31Z</cp:lastPrinted>
  <dcterms:created xsi:type="dcterms:W3CDTF">2009-07-06T16:53:17Z</dcterms:created>
  <dcterms:modified xsi:type="dcterms:W3CDTF">2009-07-08T17:23:15Z</dcterms:modified>
  <cp:category/>
  <cp:version/>
  <cp:contentType/>
  <cp:contentStatus/>
</cp:coreProperties>
</file>